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<sst xmlns="http://schemas.openxmlformats.org/spreadsheetml/2006/main" count="38" uniqueCount="34">
  <si>
    <t>Себестоимость продукта А (поштучный расчет)</t>
  </si>
  <si>
    <t>Фактические затраты на единицу продукции</t>
  </si>
  <si>
    <t>Стоимость (руб.)</t>
  </si>
  <si>
    <t>Сырье А</t>
  </si>
  <si>
    <t>Сырье Б</t>
  </si>
  <si>
    <t>Сырье В</t>
  </si>
  <si>
    <t>Расходы на доставку материалов</t>
  </si>
  <si>
    <t>Зарпалата работников при изготовлении единицы</t>
  </si>
  <si>
    <t>НДФЛ с зарпалаты</t>
  </si>
  <si>
    <t>Страховые взносы</t>
  </si>
  <si>
    <t>Электроэнергия</t>
  </si>
  <si>
    <t>Топливо</t>
  </si>
  <si>
    <t>Матариалы на упаковку единицы</t>
  </si>
  <si>
    <t>Затраты на доставку продукции</t>
  </si>
  <si>
    <t>Итого</t>
  </si>
  <si>
    <t>Общие затраты для всех видов продукции</t>
  </si>
  <si>
    <t>Аренда производственных помещений</t>
  </si>
  <si>
    <t>Освещение производственных помещений</t>
  </si>
  <si>
    <t>Охрана производственных помещений</t>
  </si>
  <si>
    <t>Сигнализация производственных помещений</t>
  </si>
  <si>
    <t>Аренда торговых площадей</t>
  </si>
  <si>
    <t>Освещение торговых площадей</t>
  </si>
  <si>
    <t>Охрана торговых площадей</t>
  </si>
  <si>
    <t>Сигнализация торговых площадей</t>
  </si>
  <si>
    <t>Амортизация оборудования</t>
  </si>
  <si>
    <t>Обслуживание кассы</t>
  </si>
  <si>
    <t>Обслуживание расчетного счета</t>
  </si>
  <si>
    <t>Зарпалата управленческого персонала</t>
  </si>
  <si>
    <t>Реклама</t>
  </si>
  <si>
    <t>Аренда склада</t>
  </si>
  <si>
    <t>Количесто реализованной продукции</t>
  </si>
  <si>
    <t>Штук</t>
  </si>
  <si>
    <t>Реализовано в течение периода</t>
  </si>
  <si>
    <t>Себестоимость единицы продукции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</si>
</sst>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8.0"/>
      <color theme="1"/>
      <name val="Arial"/>
      <scheme val="minor"/>
    </font>
    <font>
      <b/>
      <sz val="14.0"/>
      <color theme="1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sz val="14.0"/>
      <color rgb="FF000000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2" numFmtId="0" xfId="0" applyAlignment="1" applyBorder="1" applyFont="1">
      <alignment horizontal="center" readingOrder="0"/>
    </xf>
    <xf borderId="1" fillId="0" fontId="3" numFmtId="0" xfId="0" applyAlignment="1" applyBorder="1" applyFont="1">
      <alignment readingOrder="0"/>
    </xf>
    <xf borderId="1" fillId="0" fontId="4" numFmtId="0" xfId="0" applyAlignment="1" applyBorder="1" applyFont="1">
      <alignment readingOrder="0"/>
    </xf>
    <xf borderId="1" fillId="0" fontId="4" numFmtId="0" xfId="0" applyBorder="1" applyFont="1"/>
    <xf borderId="1" fillId="0" fontId="2" numFmtId="0" xfId="0" applyAlignment="1" applyBorder="1" applyFont="1">
      <alignment readingOrder="0"/>
    </xf>
    <xf borderId="1" fillId="2" fontId="5" numFmtId="0" xfId="0" applyAlignment="1" applyBorder="1" applyFill="1" applyFont="1">
      <alignment readingOrder="0"/>
    </xf>
    <xf borderId="2" fillId="0" fontId="3" numFmtId="0" xfId="0" applyAlignment="1" applyBorder="1" applyFont="1">
      <alignment readingOrder="0"/>
    </xf>
    <xf borderId="1" fillId="0" fontId="1" numFmtId="0" xfId="0" applyAlignment="1" applyBorder="1" applyFont="1">
      <alignment readingOrder="0" shrinkToFit="0" wrapText="1"/>
    </xf>
    <xf borderId="1" fillId="0" fontId="1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7.38"/>
    <col customWidth="1" min="2" max="2" width="22.25"/>
  </cols>
  <sheetData>
    <row r="1">
      <c r="A1" s="1" t="s">
        <v>0</v>
      </c>
    </row>
    <row r="3">
      <c r="A3" s="2" t="s">
        <v>1</v>
      </c>
      <c r="B3" s="2" t="s">
        <v>2</v>
      </c>
    </row>
    <row r="4">
      <c r="A4" s="3" t="s">
        <v>3</v>
      </c>
      <c r="B4" s="3">
        <v>10.0</v>
      </c>
    </row>
    <row r="5">
      <c r="A5" s="3" t="s">
        <v>4</v>
      </c>
      <c r="B5" s="3">
        <v>20.0</v>
      </c>
    </row>
    <row r="6">
      <c r="A6" s="3" t="s">
        <v>5</v>
      </c>
      <c r="B6" s="3">
        <v>2.0</v>
      </c>
    </row>
    <row r="7">
      <c r="A7" s="3" t="s">
        <v>6</v>
      </c>
      <c r="B7" s="3">
        <v>4.0</v>
      </c>
    </row>
    <row r="8">
      <c r="A8" s="3" t="s">
        <v>7</v>
      </c>
      <c r="B8" s="3">
        <v>30.0</v>
      </c>
    </row>
    <row r="9">
      <c r="A9" s="3" t="s">
        <v>8</v>
      </c>
      <c r="B9" s="3">
        <v>4.0</v>
      </c>
    </row>
    <row r="10">
      <c r="A10" s="3" t="s">
        <v>9</v>
      </c>
      <c r="B10" s="3">
        <v>9.0</v>
      </c>
    </row>
    <row r="11">
      <c r="A11" s="3" t="s">
        <v>10</v>
      </c>
      <c r="B11" s="3">
        <v>1.0</v>
      </c>
    </row>
    <row r="12">
      <c r="A12" s="3" t="s">
        <v>11</v>
      </c>
      <c r="B12" s="3">
        <v>1.0</v>
      </c>
    </row>
    <row r="13">
      <c r="A13" s="3" t="s">
        <v>12</v>
      </c>
      <c r="B13" s="3">
        <v>2.0</v>
      </c>
    </row>
    <row r="14">
      <c r="A14" s="3" t="s">
        <v>13</v>
      </c>
      <c r="B14" s="3">
        <v>6.0</v>
      </c>
    </row>
    <row r="15">
      <c r="A15" s="4" t="s">
        <v>14</v>
      </c>
      <c r="B15" s="5">
        <f>SUM(B4:B14)</f>
        <v>89</v>
      </c>
    </row>
    <row r="16">
      <c r="A16" s="6" t="s">
        <v>15</v>
      </c>
      <c r="B16" s="7" t="s">
        <v>2</v>
      </c>
    </row>
    <row r="17">
      <c r="A17" s="3" t="s">
        <v>16</v>
      </c>
      <c r="B17" s="3">
        <v>15000.0</v>
      </c>
    </row>
    <row r="18">
      <c r="A18" s="3" t="s">
        <v>17</v>
      </c>
      <c r="B18" s="3">
        <v>3200.0</v>
      </c>
    </row>
    <row r="19">
      <c r="A19" s="3" t="s">
        <v>18</v>
      </c>
      <c r="B19" s="3">
        <v>9000.0</v>
      </c>
    </row>
    <row r="20">
      <c r="A20" s="3" t="s">
        <v>19</v>
      </c>
      <c r="B20" s="3">
        <v>3500.0</v>
      </c>
    </row>
    <row r="21">
      <c r="A21" s="8" t="s">
        <v>20</v>
      </c>
      <c r="B21" s="3">
        <v>20000.0</v>
      </c>
    </row>
    <row r="22">
      <c r="A22" s="3" t="s">
        <v>21</v>
      </c>
      <c r="B22" s="3">
        <v>5600.0</v>
      </c>
    </row>
    <row r="23">
      <c r="A23" s="3" t="s">
        <v>22</v>
      </c>
      <c r="B23" s="3">
        <v>2000.0</v>
      </c>
    </row>
    <row r="24">
      <c r="A24" s="3" t="s">
        <v>23</v>
      </c>
      <c r="B24" s="3">
        <v>1500.0</v>
      </c>
    </row>
    <row r="25">
      <c r="A25" s="3" t="s">
        <v>24</v>
      </c>
      <c r="B25" s="3">
        <v>4000.0</v>
      </c>
    </row>
    <row r="26">
      <c r="A26" s="3" t="s">
        <v>25</v>
      </c>
      <c r="B26" s="3">
        <v>900.0</v>
      </c>
    </row>
    <row r="27">
      <c r="A27" s="3" t="s">
        <v>26</v>
      </c>
      <c r="B27" s="3">
        <v>400.0</v>
      </c>
    </row>
    <row r="28">
      <c r="A28" s="3" t="s">
        <v>27</v>
      </c>
      <c r="B28" s="3">
        <v>60000.0</v>
      </c>
    </row>
    <row r="29">
      <c r="A29" s="3" t="s">
        <v>8</v>
      </c>
      <c r="B29" s="3">
        <v>7800.0</v>
      </c>
    </row>
    <row r="30">
      <c r="A30" s="3" t="s">
        <v>9</v>
      </c>
      <c r="B30" s="3">
        <v>18000.0</v>
      </c>
    </row>
    <row r="31">
      <c r="A31" s="3" t="s">
        <v>28</v>
      </c>
      <c r="B31" s="3">
        <v>5000.0</v>
      </c>
    </row>
    <row r="32">
      <c r="A32" s="3" t="s">
        <v>29</v>
      </c>
      <c r="B32" s="3">
        <v>7000.0</v>
      </c>
    </row>
    <row r="33">
      <c r="A33" s="4" t="s">
        <v>14</v>
      </c>
      <c r="B33" s="5">
        <f>SUM(B17:B32)</f>
        <v>162900</v>
      </c>
    </row>
    <row r="34">
      <c r="A34" s="6" t="s">
        <v>30</v>
      </c>
      <c r="B34" s="2" t="s">
        <v>31</v>
      </c>
    </row>
    <row r="35">
      <c r="A35" s="3" t="s">
        <v>32</v>
      </c>
      <c r="B35" s="3">
        <v>456.0</v>
      </c>
    </row>
    <row r="36">
      <c r="A36" s="9" t="s">
        <v>33</v>
      </c>
      <c r="B36" s="10">
        <f>B33/B35+B15</f>
        <v>446.2368421</v>
      </c>
    </row>
  </sheetData>
  <mergeCells count="1">
    <mergeCell ref="A1:B1"/>
  </mergeCells>
  <drawing r:id="rId1"/>
</worksheet>
</file>